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mpeeva.l\Downloads\"/>
    </mc:Choice>
  </mc:AlternateContent>
  <bookViews>
    <workbookView xWindow="0" yWindow="0" windowWidth="28800" windowHeight="11730"/>
  </bookViews>
  <sheets>
    <sheet name="Дилерам_10%_регионы" sheetId="2" r:id="rId1"/>
  </sheets>
  <externalReferences>
    <externalReference r:id="rId2"/>
    <externalReference r:id="rId3"/>
  </externalReferences>
  <definedNames>
    <definedName name="_xlnm._FilterDatabase" localSheetId="0" hidden="1">'Дилерам_10%_регионы'!$A$1:$C$82</definedName>
    <definedName name="Discount" localSheetId="0">[1]Settings!#REF!</definedName>
    <definedName name="Discount">[1]Settings!#REF!</definedName>
    <definedName name="Dividends" localSheetId="0">[1]Settings!#REF!</definedName>
    <definedName name="Dividends">[1]Settings!#REF!</definedName>
    <definedName name="Excel_BuiltIn__FilterDatabase_1" localSheetId="0">#REF!</definedName>
    <definedName name="Excel_BuiltIn__FilterDatabase_1">#REF!</definedName>
    <definedName name="Length" localSheetId="0">[1]Settings!#REF!</definedName>
    <definedName name="Length">[1]Settings!#REF!</definedName>
    <definedName name="MinWage" localSheetId="0">[1]Settings!#REF!</definedName>
    <definedName name="MinWage">[1]Settings!#REF!</definedName>
    <definedName name="MlnToThou" localSheetId="0">[2]Сводная!#REF!</definedName>
    <definedName name="MlnToThou">[2]Сводная!#REF!</definedName>
    <definedName name="WageTax" localSheetId="0">#REF!</definedName>
    <definedName name="WageTax">#REF!</definedName>
    <definedName name="А1" localSheetId="0">#REF!</definedName>
    <definedName name="А1">#REF!</definedName>
    <definedName name="а46" localSheetId="0">#REF!</definedName>
    <definedName name="а46">#REF!</definedName>
    <definedName name="с47" localSheetId="0">#REF!</definedName>
    <definedName name="с4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</calcChain>
</file>

<file path=xl/sharedStrings.xml><?xml version="1.0" encoding="utf-8"?>
<sst xmlns="http://schemas.openxmlformats.org/spreadsheetml/2006/main" count="167" uniqueCount="114">
  <si>
    <t>№ п/п</t>
  </si>
  <si>
    <t>Наименование (модель) продукции</t>
  </si>
  <si>
    <t>Модификация</t>
  </si>
  <si>
    <t>Универсальный агрегат для внесения жидких удобрений FDC</t>
  </si>
  <si>
    <t>108220</t>
  </si>
  <si>
    <t>RSKT01</t>
  </si>
  <si>
    <t>RSKT02</t>
  </si>
  <si>
    <t>RSKT03</t>
  </si>
  <si>
    <t>RSKT04</t>
  </si>
  <si>
    <t>RSKT05</t>
  </si>
  <si>
    <t>RSKT07</t>
  </si>
  <si>
    <t>Борона дисковая Catros 3001</t>
  </si>
  <si>
    <t>RSCA104</t>
  </si>
  <si>
    <t>Борона дисковая Catros+ 3001</t>
  </si>
  <si>
    <t>RSCA116</t>
  </si>
  <si>
    <t>Борона дисковая Catros 4001</t>
  </si>
  <si>
    <t>RSCA203</t>
  </si>
  <si>
    <t>RSCA204</t>
  </si>
  <si>
    <t>RSCA206</t>
  </si>
  <si>
    <t>Борона дисковая Catros+ 4001</t>
  </si>
  <si>
    <t>RSCA216</t>
  </si>
  <si>
    <t>Борона дисковая Catros 9001-KR</t>
  </si>
  <si>
    <t>3*RSCA104+2*71400076+1*RSKR11</t>
  </si>
  <si>
    <t>Борона дисковая Catros 12001-KR</t>
  </si>
  <si>
    <t>RSCA209</t>
  </si>
  <si>
    <t>Сеялка Citan 12001-С</t>
  </si>
  <si>
    <t>RSCI201</t>
  </si>
  <si>
    <t>RSCI202</t>
  </si>
  <si>
    <t>RSCI207</t>
  </si>
  <si>
    <t>RSCI209</t>
  </si>
  <si>
    <t>RSCI210</t>
  </si>
  <si>
    <t>RSCI222</t>
  </si>
  <si>
    <t>RSCI233</t>
  </si>
  <si>
    <t>Сеялка Citan 15001-C</t>
  </si>
  <si>
    <t>RSCI203</t>
  </si>
  <si>
    <t>RSCI206</t>
  </si>
  <si>
    <t>Сеялка Condor 12001</t>
  </si>
  <si>
    <t>RSCIZ102</t>
  </si>
  <si>
    <t>RSCIZ104</t>
  </si>
  <si>
    <t>Сеялка Condor 15001</t>
  </si>
  <si>
    <t>RSCIZ103</t>
  </si>
  <si>
    <t>RSCIZ105</t>
  </si>
  <si>
    <t>RSCIZ113</t>
  </si>
  <si>
    <t>RSCIZ115</t>
  </si>
  <si>
    <t>Сеялка D9-60 Super</t>
  </si>
  <si>
    <t>RSD922</t>
  </si>
  <si>
    <t>Сеялка D9 4000 Super</t>
  </si>
  <si>
    <t>RSD9341</t>
  </si>
  <si>
    <t>Сеялка D9 12000-KR</t>
  </si>
  <si>
    <t>RSD9444</t>
  </si>
  <si>
    <t>Сеялка D9 6000-TC</t>
  </si>
  <si>
    <t>RSD9501</t>
  </si>
  <si>
    <t>RSD9505</t>
  </si>
  <si>
    <t>RSD9507</t>
  </si>
  <si>
    <t>RSD9508</t>
  </si>
  <si>
    <t>RSD9513</t>
  </si>
  <si>
    <t>RSD9514</t>
  </si>
  <si>
    <t>RSD9515</t>
  </si>
  <si>
    <t>RSD9516</t>
  </si>
  <si>
    <t>RSD9518</t>
  </si>
  <si>
    <t>Сеялка Primera DMC 6000</t>
  </si>
  <si>
    <t>RSDM08M</t>
  </si>
  <si>
    <t>Сеялка Primera DMC 9001</t>
  </si>
  <si>
    <t>RSDM231B</t>
  </si>
  <si>
    <t>RSDM233B</t>
  </si>
  <si>
    <t>Сеялка Primera DMC 12000 Super</t>
  </si>
  <si>
    <t>RSDM302BB1</t>
  </si>
  <si>
    <t>RSDM303B</t>
  </si>
  <si>
    <t>RSDM304B</t>
  </si>
  <si>
    <t>Сеялка Primera DMC 12001</t>
  </si>
  <si>
    <t>RSDM311B</t>
  </si>
  <si>
    <t>RSDM312B</t>
  </si>
  <si>
    <t>RSDM317BL</t>
  </si>
  <si>
    <t>RSDM319B</t>
  </si>
  <si>
    <t>Разбрасыватель центробежный ZA-M 900</t>
  </si>
  <si>
    <t>RSZA102</t>
  </si>
  <si>
    <t>RSZA121</t>
  </si>
  <si>
    <t>RSZA122</t>
  </si>
  <si>
    <t>Разбрасыватель центробежный ZA-M 1500</t>
  </si>
  <si>
    <t>RSZA300</t>
  </si>
  <si>
    <t>RSZA302</t>
  </si>
  <si>
    <t>Разбрасыватель центробежный ZA-M 3000</t>
  </si>
  <si>
    <t>RSZA400</t>
  </si>
  <si>
    <t>Разбрасыватель центробежный ZG-B 5500</t>
  </si>
  <si>
    <t>RSZG202</t>
  </si>
  <si>
    <t>RSZG232</t>
  </si>
  <si>
    <t>Разбрасыватель центробежный ZG-B 8200</t>
  </si>
  <si>
    <t>RSZG302</t>
  </si>
  <si>
    <t>RSZG330</t>
  </si>
  <si>
    <t>RSZG332</t>
  </si>
  <si>
    <t>RSZG351</t>
  </si>
  <si>
    <t>Дисковая борона Catros+ 7003-2TX</t>
  </si>
  <si>
    <t>RSCA503</t>
  </si>
  <si>
    <t>RSCA509</t>
  </si>
  <si>
    <t>Дисковая борона Catros+ 8003-2TX</t>
  </si>
  <si>
    <t>RSCA515</t>
  </si>
  <si>
    <t>RSCA521</t>
  </si>
  <si>
    <t>Сеялка Primera DMC 9000</t>
  </si>
  <si>
    <t>RSDM204B</t>
  </si>
  <si>
    <t>RSDM204MB</t>
  </si>
  <si>
    <t>RSDM208B</t>
  </si>
  <si>
    <t>RSDM208MB</t>
  </si>
  <si>
    <t>RSDM216MB</t>
  </si>
  <si>
    <t>Сеялка Primera DMC 9000 Super</t>
  </si>
  <si>
    <t>RSDM222B</t>
  </si>
  <si>
    <t>RSDM228B</t>
  </si>
  <si>
    <t>RSDM258B</t>
  </si>
  <si>
    <t>RSDM258MB</t>
  </si>
  <si>
    <t>RSDM68</t>
  </si>
  <si>
    <t>RSDM68B1</t>
  </si>
  <si>
    <t>RSDM70</t>
  </si>
  <si>
    <t>RSDM72</t>
  </si>
  <si>
    <t>Цена клиенту по 1432 2024, с НДС, руб.</t>
  </si>
  <si>
    <t>5 367,675,60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</si>
</sst>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Border="1" applyAlignment="1">
      <alignment horizontal="left"/>
    </xf>
    <xf numFmtId="0" fontId="2" fillId="0" borderId="1" xfId="1" applyFont="1" applyFill="1" applyBorder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/>
    </xf>
  </cellXfs>
  <cellStyles count="3">
    <cellStyle name="Обычный" xfId="0" builtinId="0"/>
    <cellStyle name="Обычный 4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pranova\Shared\Documents%20and%20Settings\&#1040;&#1076;&#1084;&#1080;&#1085;&#1080;&#1089;&#1090;&#1088;&#1072;&#1090;&#1086;&#1088;\Local%20Settings\Temporary%20Internet%20Files\OLK15\EURO_NE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pranova\Shared\Documents%20and%20Settings\&#1040;&#1076;&#1084;&#1080;&#1085;&#1080;&#1089;&#1090;&#1088;&#1072;&#1090;&#1086;&#1088;\Local%20Settings\Temporary%20Internet%20Files\OLK15\Prilog\techni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INFO"/>
      <sheetName val="General"/>
      <sheetName val="Wage"/>
      <sheetName val="GER"/>
      <sheetName val="RUS"/>
      <sheetName val="Set"/>
      <sheetName val="Prod"/>
      <sheetName val="Spare"/>
      <sheetName val="Taxes"/>
      <sheetName val="Cred"/>
      <sheetName val="Result"/>
      <sheetName val="Кредит"/>
      <sheetName val="Расчет(1)"/>
      <sheetName val="Расчет отп цены"/>
      <sheetName val="Расчет"/>
      <sheetName val="Кеш-фло"/>
      <sheetName val="Кеш-фло (2)"/>
      <sheetName val="Кредит (2)"/>
      <sheetName val="Лист2"/>
      <sheetName val="Credit"/>
      <sheetName val="Eurotech"/>
      <sheetName val="Res"/>
      <sheetName val="4 Charts"/>
      <sheetName val="Details"/>
      <sheetName val="Details1"/>
      <sheetName val="Price"/>
      <sheetName val="Price1"/>
      <sheetName val="Euro_Chart"/>
      <sheetName val="Oth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zoomScale="85" zoomScaleNormal="85" workbookViewId="0">
      <pane xSplit="1" ySplit="1" topLeftCell="B48" activePane="bottomRight" state="frozen"/>
      <selection pane="topRight" activeCell="B1" sqref="B1"/>
      <selection pane="bottomLeft" activeCell="A4" sqref="A4"/>
      <selection pane="bottomRight" activeCell="H53" sqref="H53"/>
    </sheetView>
  </sheetViews>
  <sheetFormatPr defaultColWidth="9.140625" defaultRowHeight="15.75" x14ac:dyDescent="0.25"/>
  <cols>
    <col min="1" max="1" width="6.85546875" style="6" bestFit="1" customWidth="1"/>
    <col min="2" max="2" width="70.7109375" style="1" customWidth="1"/>
    <col min="3" max="3" width="25" style="1" customWidth="1"/>
    <col min="4" max="4" width="24.42578125" style="6" customWidth="1"/>
    <col min="5" max="16384" width="9.140625" style="1"/>
  </cols>
  <sheetData>
    <row r="1" spans="1:4" ht="31.5" x14ac:dyDescent="0.25">
      <c r="A1" s="2" t="s">
        <v>0</v>
      </c>
      <c r="B1" s="2" t="s">
        <v>1</v>
      </c>
      <c r="C1" s="2" t="s">
        <v>2</v>
      </c>
      <c r="D1" s="8" t="s">
        <v>112</v>
      </c>
    </row>
    <row r="2" spans="1:4" x14ac:dyDescent="0.25">
      <c r="A2" s="7">
        <v>1</v>
      </c>
      <c r="B2" s="5" t="s">
        <v>23</v>
      </c>
      <c r="C2" s="3" t="s">
        <v>24</v>
      </c>
      <c r="D2" s="9">
        <v>13594392</v>
      </c>
    </row>
    <row r="3" spans="1:4" x14ac:dyDescent="0.25">
      <c r="A3" s="7">
        <f>A2+1</f>
        <v>2</v>
      </c>
      <c r="B3" s="5" t="s">
        <v>11</v>
      </c>
      <c r="C3" s="3" t="s">
        <v>12</v>
      </c>
      <c r="D3" s="9">
        <v>2190350.16</v>
      </c>
    </row>
    <row r="4" spans="1:4" x14ac:dyDescent="0.25">
      <c r="A4" s="7">
        <f t="shared" ref="A4:A67" si="0">A3+1</f>
        <v>3</v>
      </c>
      <c r="B4" s="5" t="s">
        <v>15</v>
      </c>
      <c r="C4" s="3" t="s">
        <v>16</v>
      </c>
      <c r="D4" s="9">
        <v>2619461.16</v>
      </c>
    </row>
    <row r="5" spans="1:4" x14ac:dyDescent="0.25">
      <c r="A5" s="7">
        <f t="shared" si="0"/>
        <v>4</v>
      </c>
      <c r="B5" s="5" t="s">
        <v>15</v>
      </c>
      <c r="C5" s="3" t="s">
        <v>17</v>
      </c>
      <c r="D5" s="9">
        <v>2887447.5</v>
      </c>
    </row>
    <row r="6" spans="1:4" x14ac:dyDescent="0.25">
      <c r="A6" s="7">
        <f t="shared" si="0"/>
        <v>5</v>
      </c>
      <c r="B6" s="5" t="s">
        <v>15</v>
      </c>
      <c r="C6" s="3" t="s">
        <v>18</v>
      </c>
      <c r="D6" s="9">
        <v>2868205.68</v>
      </c>
    </row>
    <row r="7" spans="1:4" x14ac:dyDescent="0.25">
      <c r="A7" s="7">
        <f t="shared" si="0"/>
        <v>6</v>
      </c>
      <c r="B7" s="5" t="s">
        <v>21</v>
      </c>
      <c r="C7" s="3" t="s">
        <v>22</v>
      </c>
      <c r="D7" s="9">
        <v>10367078.76</v>
      </c>
    </row>
    <row r="8" spans="1:4" x14ac:dyDescent="0.25">
      <c r="A8" s="7">
        <f t="shared" si="0"/>
        <v>7</v>
      </c>
      <c r="B8" s="5" t="s">
        <v>13</v>
      </c>
      <c r="C8" s="3" t="s">
        <v>14</v>
      </c>
      <c r="D8" s="9">
        <v>2497918.5</v>
      </c>
    </row>
    <row r="9" spans="1:4" x14ac:dyDescent="0.25">
      <c r="A9" s="7">
        <f t="shared" si="0"/>
        <v>8</v>
      </c>
      <c r="B9" s="5" t="s">
        <v>19</v>
      </c>
      <c r="C9" s="5" t="s">
        <v>20</v>
      </c>
      <c r="D9" s="9">
        <v>3066256.08</v>
      </c>
    </row>
    <row r="10" spans="1:4" x14ac:dyDescent="0.25">
      <c r="A10" s="7">
        <f t="shared" si="0"/>
        <v>9</v>
      </c>
      <c r="B10" s="5" t="s">
        <v>91</v>
      </c>
      <c r="C10" s="3" t="s">
        <v>92</v>
      </c>
      <c r="D10" s="9">
        <v>7489151.46</v>
      </c>
    </row>
    <row r="11" spans="1:4" x14ac:dyDescent="0.25">
      <c r="A11" s="7">
        <f t="shared" si="0"/>
        <v>10</v>
      </c>
      <c r="B11" s="5" t="s">
        <v>91</v>
      </c>
      <c r="C11" s="3" t="s">
        <v>93</v>
      </c>
      <c r="D11" s="9">
        <v>7489151.46</v>
      </c>
    </row>
    <row r="12" spans="1:4" x14ac:dyDescent="0.25">
      <c r="A12" s="7">
        <f t="shared" si="0"/>
        <v>11</v>
      </c>
      <c r="B12" s="5" t="s">
        <v>94</v>
      </c>
      <c r="C12" s="3" t="s">
        <v>95</v>
      </c>
      <c r="D12" s="9">
        <v>8561201.0399999991</v>
      </c>
    </row>
    <row r="13" spans="1:4" x14ac:dyDescent="0.25">
      <c r="A13" s="7">
        <f t="shared" si="0"/>
        <v>12</v>
      </c>
      <c r="B13" s="5" t="s">
        <v>94</v>
      </c>
      <c r="C13" s="3" t="s">
        <v>96</v>
      </c>
      <c r="D13" s="9">
        <v>8561201.0399999991</v>
      </c>
    </row>
    <row r="14" spans="1:4" x14ac:dyDescent="0.25">
      <c r="A14" s="7">
        <f t="shared" si="0"/>
        <v>13</v>
      </c>
      <c r="B14" s="5" t="s">
        <v>78</v>
      </c>
      <c r="C14" s="3" t="s">
        <v>79</v>
      </c>
      <c r="D14" s="9">
        <v>736703.1</v>
      </c>
    </row>
    <row r="15" spans="1:4" x14ac:dyDescent="0.25">
      <c r="A15" s="7">
        <f t="shared" si="0"/>
        <v>14</v>
      </c>
      <c r="B15" s="5" t="s">
        <v>78</v>
      </c>
      <c r="C15" s="3" t="s">
        <v>80</v>
      </c>
      <c r="D15" s="9">
        <v>859600.36</v>
      </c>
    </row>
    <row r="16" spans="1:4" x14ac:dyDescent="0.25">
      <c r="A16" s="7">
        <f t="shared" si="0"/>
        <v>15</v>
      </c>
      <c r="B16" s="5" t="s">
        <v>81</v>
      </c>
      <c r="C16" s="3" t="s">
        <v>82</v>
      </c>
      <c r="D16" s="9">
        <v>898978.5</v>
      </c>
    </row>
    <row r="17" spans="1:4" x14ac:dyDescent="0.25">
      <c r="A17" s="7">
        <f t="shared" si="0"/>
        <v>16</v>
      </c>
      <c r="B17" s="5" t="s">
        <v>74</v>
      </c>
      <c r="C17" s="3" t="s">
        <v>75</v>
      </c>
      <c r="D17" s="9">
        <v>653694.30000000005</v>
      </c>
    </row>
    <row r="18" spans="1:4" x14ac:dyDescent="0.25">
      <c r="A18" s="7">
        <f t="shared" si="0"/>
        <v>17</v>
      </c>
      <c r="B18" s="5" t="s">
        <v>74</v>
      </c>
      <c r="C18" s="3" t="s">
        <v>76</v>
      </c>
      <c r="D18" s="9">
        <v>629284.96</v>
      </c>
    </row>
    <row r="19" spans="1:4" x14ac:dyDescent="0.25">
      <c r="A19" s="7">
        <f t="shared" si="0"/>
        <v>18</v>
      </c>
      <c r="B19" s="5" t="s">
        <v>74</v>
      </c>
      <c r="C19" s="3" t="s">
        <v>77</v>
      </c>
      <c r="D19" s="9">
        <v>694093.06</v>
      </c>
    </row>
    <row r="20" spans="1:4" x14ac:dyDescent="0.25">
      <c r="A20" s="7">
        <f t="shared" si="0"/>
        <v>19</v>
      </c>
      <c r="B20" s="5" t="s">
        <v>83</v>
      </c>
      <c r="C20" s="3" t="s">
        <v>84</v>
      </c>
      <c r="D20" s="9">
        <v>4382286.3</v>
      </c>
    </row>
    <row r="21" spans="1:4" x14ac:dyDescent="0.25">
      <c r="A21" s="7">
        <f t="shared" si="0"/>
        <v>20</v>
      </c>
      <c r="B21" s="5" t="s">
        <v>83</v>
      </c>
      <c r="C21" s="3" t="s">
        <v>85</v>
      </c>
      <c r="D21" s="9">
        <v>4791631.96</v>
      </c>
    </row>
    <row r="22" spans="1:4" x14ac:dyDescent="0.25">
      <c r="A22" s="7">
        <f t="shared" si="0"/>
        <v>21</v>
      </c>
      <c r="B22" s="5" t="s">
        <v>86</v>
      </c>
      <c r="C22" s="3" t="s">
        <v>87</v>
      </c>
      <c r="D22" s="9">
        <v>4957479.46</v>
      </c>
    </row>
    <row r="23" spans="1:4" x14ac:dyDescent="0.25">
      <c r="A23" s="7">
        <f t="shared" si="0"/>
        <v>22</v>
      </c>
      <c r="B23" s="5" t="s">
        <v>86</v>
      </c>
      <c r="C23" s="3" t="s">
        <v>88</v>
      </c>
      <c r="D23" s="9">
        <v>5261278.0599999996</v>
      </c>
    </row>
    <row r="24" spans="1:4" x14ac:dyDescent="0.25">
      <c r="A24" s="7">
        <f t="shared" si="0"/>
        <v>23</v>
      </c>
      <c r="B24" s="5" t="s">
        <v>86</v>
      </c>
      <c r="C24" s="3" t="s">
        <v>89</v>
      </c>
      <c r="D24" s="7" t="s">
        <v>113</v>
      </c>
    </row>
    <row r="25" spans="1:4" x14ac:dyDescent="0.25">
      <c r="A25" s="7">
        <f t="shared" si="0"/>
        <v>24</v>
      </c>
      <c r="B25" s="5" t="s">
        <v>86</v>
      </c>
      <c r="C25" s="3" t="s">
        <v>90</v>
      </c>
      <c r="D25" s="9">
        <v>5941933.2000000002</v>
      </c>
    </row>
    <row r="26" spans="1:4" x14ac:dyDescent="0.25">
      <c r="A26" s="7">
        <f t="shared" si="0"/>
        <v>25</v>
      </c>
      <c r="B26" s="5" t="s">
        <v>25</v>
      </c>
      <c r="C26" s="3" t="s">
        <v>26</v>
      </c>
      <c r="D26" s="9">
        <v>17144379</v>
      </c>
    </row>
    <row r="27" spans="1:4" x14ac:dyDescent="0.25">
      <c r="A27" s="7">
        <f t="shared" si="0"/>
        <v>26</v>
      </c>
      <c r="B27" s="5" t="s">
        <v>25</v>
      </c>
      <c r="C27" s="3" t="s">
        <v>27</v>
      </c>
      <c r="D27" s="9">
        <v>18302760</v>
      </c>
    </row>
    <row r="28" spans="1:4" x14ac:dyDescent="0.25">
      <c r="A28" s="7">
        <f t="shared" si="0"/>
        <v>27</v>
      </c>
      <c r="B28" s="5" t="s">
        <v>25</v>
      </c>
      <c r="C28" s="3" t="s">
        <v>28</v>
      </c>
      <c r="D28" s="9">
        <v>16242849</v>
      </c>
    </row>
    <row r="29" spans="1:4" x14ac:dyDescent="0.25">
      <c r="A29" s="7">
        <f t="shared" si="0"/>
        <v>28</v>
      </c>
      <c r="B29" s="5" t="s">
        <v>25</v>
      </c>
      <c r="C29" s="3" t="s">
        <v>29</v>
      </c>
      <c r="D29" s="9">
        <v>17401230</v>
      </c>
    </row>
    <row r="30" spans="1:4" x14ac:dyDescent="0.25">
      <c r="A30" s="7">
        <f t="shared" si="0"/>
        <v>29</v>
      </c>
      <c r="B30" s="5" t="s">
        <v>25</v>
      </c>
      <c r="C30" s="3" t="s">
        <v>30</v>
      </c>
      <c r="D30" s="9">
        <v>18643174.920000002</v>
      </c>
    </row>
    <row r="31" spans="1:4" x14ac:dyDescent="0.25">
      <c r="A31" s="7">
        <f t="shared" si="0"/>
        <v>30</v>
      </c>
      <c r="B31" s="5" t="s">
        <v>25</v>
      </c>
      <c r="C31" s="3" t="s">
        <v>31</v>
      </c>
      <c r="D31" s="9">
        <v>18153922.5</v>
      </c>
    </row>
    <row r="32" spans="1:4" x14ac:dyDescent="0.25">
      <c r="A32" s="7">
        <f t="shared" si="0"/>
        <v>31</v>
      </c>
      <c r="B32" s="5" t="s">
        <v>25</v>
      </c>
      <c r="C32" s="3" t="s">
        <v>32</v>
      </c>
      <c r="D32" s="9">
        <v>17252392.5</v>
      </c>
    </row>
    <row r="33" spans="1:4" x14ac:dyDescent="0.25">
      <c r="A33" s="7">
        <f t="shared" si="0"/>
        <v>32</v>
      </c>
      <c r="B33" s="5" t="s">
        <v>33</v>
      </c>
      <c r="C33" s="3" t="s">
        <v>34</v>
      </c>
      <c r="D33" s="9">
        <v>19361632.5</v>
      </c>
    </row>
    <row r="34" spans="1:4" x14ac:dyDescent="0.25">
      <c r="A34" s="7">
        <f t="shared" si="0"/>
        <v>33</v>
      </c>
      <c r="B34" s="5" t="s">
        <v>33</v>
      </c>
      <c r="C34" s="3" t="s">
        <v>35</v>
      </c>
      <c r="D34" s="9">
        <v>20514060</v>
      </c>
    </row>
    <row r="35" spans="1:4" x14ac:dyDescent="0.25">
      <c r="A35" s="7">
        <f t="shared" si="0"/>
        <v>34</v>
      </c>
      <c r="B35" s="5" t="s">
        <v>36</v>
      </c>
      <c r="C35" s="3" t="s">
        <v>37</v>
      </c>
      <c r="D35" s="9">
        <v>17402573.52</v>
      </c>
    </row>
    <row r="36" spans="1:4" x14ac:dyDescent="0.25">
      <c r="A36" s="7">
        <f t="shared" si="0"/>
        <v>35</v>
      </c>
      <c r="B36" s="5" t="s">
        <v>36</v>
      </c>
      <c r="C36" s="3" t="s">
        <v>38</v>
      </c>
      <c r="D36" s="9">
        <v>16609414.5</v>
      </c>
    </row>
    <row r="37" spans="1:4" x14ac:dyDescent="0.25">
      <c r="A37" s="7">
        <f t="shared" si="0"/>
        <v>36</v>
      </c>
      <c r="B37" s="5" t="s">
        <v>39</v>
      </c>
      <c r="C37" s="3" t="s">
        <v>40</v>
      </c>
      <c r="D37" s="9">
        <v>18907999.559999999</v>
      </c>
    </row>
    <row r="38" spans="1:4" x14ac:dyDescent="0.25">
      <c r="A38" s="7">
        <f t="shared" si="0"/>
        <v>37</v>
      </c>
      <c r="B38" s="5" t="s">
        <v>39</v>
      </c>
      <c r="C38" s="3" t="s">
        <v>41</v>
      </c>
      <c r="D38" s="9">
        <v>18100341</v>
      </c>
    </row>
    <row r="39" spans="1:4" x14ac:dyDescent="0.25">
      <c r="A39" s="7">
        <f t="shared" si="0"/>
        <v>38</v>
      </c>
      <c r="B39" s="5" t="s">
        <v>39</v>
      </c>
      <c r="C39" s="3" t="s">
        <v>42</v>
      </c>
      <c r="D39" s="9">
        <v>19137879.719999999</v>
      </c>
    </row>
    <row r="40" spans="1:4" x14ac:dyDescent="0.25">
      <c r="A40" s="7">
        <f t="shared" si="0"/>
        <v>39</v>
      </c>
      <c r="B40" s="5" t="s">
        <v>39</v>
      </c>
      <c r="C40" s="3" t="s">
        <v>43</v>
      </c>
      <c r="D40" s="9">
        <v>18315517.5</v>
      </c>
    </row>
    <row r="41" spans="1:4" x14ac:dyDescent="0.25">
      <c r="A41" s="7">
        <f t="shared" si="0"/>
        <v>40</v>
      </c>
      <c r="B41" s="5" t="s">
        <v>48</v>
      </c>
      <c r="C41" s="3" t="s">
        <v>49</v>
      </c>
      <c r="D41" s="9">
        <v>12136890.16</v>
      </c>
    </row>
    <row r="42" spans="1:4" x14ac:dyDescent="0.25">
      <c r="A42" s="7">
        <f t="shared" si="0"/>
        <v>41</v>
      </c>
      <c r="B42" s="5" t="s">
        <v>46</v>
      </c>
      <c r="C42" s="3" t="s">
        <v>47</v>
      </c>
      <c r="D42" s="9">
        <v>2700337.5</v>
      </c>
    </row>
    <row r="43" spans="1:4" x14ac:dyDescent="0.25">
      <c r="A43" s="7">
        <f t="shared" si="0"/>
        <v>42</v>
      </c>
      <c r="B43" s="5" t="s">
        <v>50</v>
      </c>
      <c r="C43" s="3" t="s">
        <v>51</v>
      </c>
      <c r="D43" s="9">
        <v>5478921</v>
      </c>
    </row>
    <row r="44" spans="1:4" x14ac:dyDescent="0.25">
      <c r="A44" s="7">
        <f t="shared" si="0"/>
        <v>43</v>
      </c>
      <c r="B44" s="5" t="s">
        <v>50</v>
      </c>
      <c r="C44" s="3" t="s">
        <v>52</v>
      </c>
      <c r="D44" s="9">
        <v>6140766.5999999996</v>
      </c>
    </row>
    <row r="45" spans="1:4" x14ac:dyDescent="0.25">
      <c r="A45" s="7">
        <f t="shared" si="0"/>
        <v>44</v>
      </c>
      <c r="B45" s="5" t="s">
        <v>50</v>
      </c>
      <c r="C45" s="3" t="s">
        <v>53</v>
      </c>
      <c r="D45" s="9">
        <v>5850762.8399999999</v>
      </c>
    </row>
    <row r="46" spans="1:4" x14ac:dyDescent="0.25">
      <c r="A46" s="7">
        <f t="shared" si="0"/>
        <v>45</v>
      </c>
      <c r="B46" s="5" t="s">
        <v>50</v>
      </c>
      <c r="C46" s="3" t="s">
        <v>54</v>
      </c>
      <c r="D46" s="9">
        <v>6115863.96</v>
      </c>
    </row>
    <row r="47" spans="1:4" x14ac:dyDescent="0.25">
      <c r="A47" s="7">
        <f t="shared" si="0"/>
        <v>46</v>
      </c>
      <c r="B47" s="5" t="s">
        <v>50</v>
      </c>
      <c r="C47" s="3" t="s">
        <v>55</v>
      </c>
      <c r="D47" s="9">
        <v>6210318.5999999996</v>
      </c>
    </row>
    <row r="48" spans="1:4" x14ac:dyDescent="0.25">
      <c r="A48" s="7">
        <f t="shared" si="0"/>
        <v>47</v>
      </c>
      <c r="B48" s="5" t="s">
        <v>50</v>
      </c>
      <c r="C48" s="3" t="s">
        <v>56</v>
      </c>
      <c r="D48" s="9">
        <v>6979203</v>
      </c>
    </row>
    <row r="49" spans="1:4" x14ac:dyDescent="0.25">
      <c r="A49" s="7">
        <f t="shared" si="0"/>
        <v>48</v>
      </c>
      <c r="B49" s="5" t="s">
        <v>50</v>
      </c>
      <c r="C49" s="3" t="s">
        <v>57</v>
      </c>
      <c r="D49" s="9">
        <v>5919138.7199999997</v>
      </c>
    </row>
    <row r="50" spans="1:4" x14ac:dyDescent="0.25">
      <c r="A50" s="7">
        <f t="shared" si="0"/>
        <v>49</v>
      </c>
      <c r="B50" s="5" t="s">
        <v>50</v>
      </c>
      <c r="C50" s="3" t="s">
        <v>58</v>
      </c>
      <c r="D50" s="9">
        <v>6334101.7199999997</v>
      </c>
    </row>
    <row r="51" spans="1:4" x14ac:dyDescent="0.25">
      <c r="A51" s="7">
        <f t="shared" si="0"/>
        <v>50</v>
      </c>
      <c r="B51" s="5" t="s">
        <v>50</v>
      </c>
      <c r="C51" s="3" t="s">
        <v>59</v>
      </c>
      <c r="D51" s="9">
        <v>6991960.5</v>
      </c>
    </row>
    <row r="52" spans="1:4" x14ac:dyDescent="0.25">
      <c r="A52" s="7">
        <f t="shared" si="0"/>
        <v>51</v>
      </c>
      <c r="B52" s="5" t="s">
        <v>44</v>
      </c>
      <c r="C52" s="3" t="s">
        <v>45</v>
      </c>
      <c r="D52" s="9">
        <v>4180294.44</v>
      </c>
    </row>
    <row r="53" spans="1:4" x14ac:dyDescent="0.25">
      <c r="A53" s="7">
        <f t="shared" si="0"/>
        <v>52</v>
      </c>
      <c r="B53" s="5" t="s">
        <v>65</v>
      </c>
      <c r="C53" s="3" t="s">
        <v>66</v>
      </c>
      <c r="D53" s="9">
        <v>24073443</v>
      </c>
    </row>
    <row r="54" spans="1:4" x14ac:dyDescent="0.25">
      <c r="A54" s="7">
        <f t="shared" si="0"/>
        <v>53</v>
      </c>
      <c r="B54" s="5" t="s">
        <v>65</v>
      </c>
      <c r="C54" s="3" t="s">
        <v>67</v>
      </c>
      <c r="D54" s="9">
        <v>21473910</v>
      </c>
    </row>
    <row r="55" spans="1:4" x14ac:dyDescent="0.25">
      <c r="A55" s="7">
        <f t="shared" si="0"/>
        <v>54</v>
      </c>
      <c r="B55" s="5" t="s">
        <v>65</v>
      </c>
      <c r="C55" s="3" t="s">
        <v>68</v>
      </c>
      <c r="D55" s="9">
        <v>24039990</v>
      </c>
    </row>
    <row r="56" spans="1:4" x14ac:dyDescent="0.25">
      <c r="A56" s="7">
        <f t="shared" si="0"/>
        <v>55</v>
      </c>
      <c r="B56" s="5" t="s">
        <v>69</v>
      </c>
      <c r="C56" s="3" t="s">
        <v>70</v>
      </c>
      <c r="D56" s="9">
        <v>29315121.48</v>
      </c>
    </row>
    <row r="57" spans="1:4" x14ac:dyDescent="0.25">
      <c r="A57" s="7">
        <f t="shared" si="0"/>
        <v>56</v>
      </c>
      <c r="B57" s="5" t="s">
        <v>69</v>
      </c>
      <c r="C57" s="3" t="s">
        <v>71</v>
      </c>
      <c r="D57" s="9">
        <v>26469180</v>
      </c>
    </row>
    <row r="58" spans="1:4" x14ac:dyDescent="0.25">
      <c r="A58" s="7">
        <f t="shared" si="0"/>
        <v>57</v>
      </c>
      <c r="B58" s="5" t="s">
        <v>69</v>
      </c>
      <c r="C58" s="3" t="s">
        <v>72</v>
      </c>
      <c r="D58" s="9">
        <v>28239395.039999999</v>
      </c>
    </row>
    <row r="59" spans="1:4" x14ac:dyDescent="0.25">
      <c r="A59" s="7">
        <f t="shared" si="0"/>
        <v>58</v>
      </c>
      <c r="B59" s="5" t="s">
        <v>69</v>
      </c>
      <c r="C59" s="3" t="s">
        <v>73</v>
      </c>
      <c r="D59" s="9">
        <v>29517296.399999999</v>
      </c>
    </row>
    <row r="60" spans="1:4" x14ac:dyDescent="0.25">
      <c r="A60" s="7">
        <f t="shared" si="0"/>
        <v>59</v>
      </c>
      <c r="B60" s="5" t="s">
        <v>60</v>
      </c>
      <c r="C60" s="3" t="s">
        <v>61</v>
      </c>
      <c r="D60" s="9">
        <v>12941703.720000001</v>
      </c>
    </row>
    <row r="61" spans="1:4" x14ac:dyDescent="0.25">
      <c r="A61" s="7">
        <f t="shared" si="0"/>
        <v>60</v>
      </c>
      <c r="B61" s="5" t="s">
        <v>97</v>
      </c>
      <c r="C61" s="3" t="s">
        <v>98</v>
      </c>
      <c r="D61" s="9">
        <v>16105102.560000001</v>
      </c>
    </row>
    <row r="62" spans="1:4" x14ac:dyDescent="0.25">
      <c r="A62" s="7">
        <f t="shared" si="0"/>
        <v>61</v>
      </c>
      <c r="B62" s="5" t="s">
        <v>97</v>
      </c>
      <c r="C62" s="3" t="s">
        <v>99</v>
      </c>
      <c r="D62" s="9">
        <v>16631587.439999999</v>
      </c>
    </row>
    <row r="63" spans="1:4" x14ac:dyDescent="0.25">
      <c r="A63" s="7">
        <f t="shared" si="0"/>
        <v>62</v>
      </c>
      <c r="B63" s="5" t="s">
        <v>97</v>
      </c>
      <c r="C63" s="3" t="s">
        <v>100</v>
      </c>
      <c r="D63" s="9">
        <v>16132923.359999999</v>
      </c>
    </row>
    <row r="64" spans="1:4" x14ac:dyDescent="0.25">
      <c r="A64" s="7">
        <f t="shared" si="0"/>
        <v>63</v>
      </c>
      <c r="B64" s="5" t="s">
        <v>97</v>
      </c>
      <c r="C64" s="3" t="s">
        <v>101</v>
      </c>
      <c r="D64" s="9">
        <v>16644557.16</v>
      </c>
    </row>
    <row r="65" spans="1:4" x14ac:dyDescent="0.25">
      <c r="A65" s="7">
        <f t="shared" si="0"/>
        <v>64</v>
      </c>
      <c r="B65" s="5" t="s">
        <v>97</v>
      </c>
      <c r="C65" s="3" t="s">
        <v>102</v>
      </c>
      <c r="D65" s="9">
        <v>17099603.280000001</v>
      </c>
    </row>
    <row r="66" spans="1:4" x14ac:dyDescent="0.25">
      <c r="A66" s="7">
        <f t="shared" si="0"/>
        <v>65</v>
      </c>
      <c r="B66" s="5" t="s">
        <v>97</v>
      </c>
      <c r="C66" s="3" t="s">
        <v>106</v>
      </c>
      <c r="D66" s="9">
        <v>16690531.68</v>
      </c>
    </row>
    <row r="67" spans="1:4" x14ac:dyDescent="0.25">
      <c r="A67" s="7">
        <f t="shared" si="0"/>
        <v>66</v>
      </c>
      <c r="B67" s="5" t="s">
        <v>97</v>
      </c>
      <c r="C67" s="3" t="s">
        <v>107</v>
      </c>
      <c r="D67" s="9">
        <v>17202163.32</v>
      </c>
    </row>
    <row r="68" spans="1:4" x14ac:dyDescent="0.25">
      <c r="A68" s="7">
        <f t="shared" ref="A68:A82" si="1">A67+1</f>
        <v>67</v>
      </c>
      <c r="B68" s="5" t="s">
        <v>97</v>
      </c>
      <c r="C68" s="3" t="s">
        <v>108</v>
      </c>
      <c r="D68" s="9">
        <v>16731202.32</v>
      </c>
    </row>
    <row r="69" spans="1:4" x14ac:dyDescent="0.25">
      <c r="A69" s="7">
        <f t="shared" si="1"/>
        <v>68</v>
      </c>
      <c r="B69" s="5" t="s">
        <v>97</v>
      </c>
      <c r="C69" s="3" t="s">
        <v>109</v>
      </c>
      <c r="D69" s="9">
        <v>16774232.76</v>
      </c>
    </row>
    <row r="70" spans="1:4" x14ac:dyDescent="0.25">
      <c r="A70" s="7">
        <f t="shared" si="1"/>
        <v>69</v>
      </c>
      <c r="B70" s="5" t="s">
        <v>97</v>
      </c>
      <c r="C70" s="3" t="s">
        <v>110</v>
      </c>
      <c r="D70" s="9">
        <v>17373690</v>
      </c>
    </row>
    <row r="71" spans="1:4" x14ac:dyDescent="0.25">
      <c r="A71" s="7">
        <f t="shared" si="1"/>
        <v>70</v>
      </c>
      <c r="B71" s="5" t="s">
        <v>97</v>
      </c>
      <c r="C71" s="3" t="s">
        <v>111</v>
      </c>
      <c r="D71" s="9">
        <v>16666364.52</v>
      </c>
    </row>
    <row r="72" spans="1:4" x14ac:dyDescent="0.25">
      <c r="A72" s="7">
        <f t="shared" si="1"/>
        <v>71</v>
      </c>
      <c r="B72" s="5" t="s">
        <v>103</v>
      </c>
      <c r="C72" s="3" t="s">
        <v>104</v>
      </c>
      <c r="D72" s="9">
        <v>18411692.039999999</v>
      </c>
    </row>
    <row r="73" spans="1:4" x14ac:dyDescent="0.25">
      <c r="A73" s="7">
        <f t="shared" si="1"/>
        <v>72</v>
      </c>
      <c r="B73" s="5" t="s">
        <v>103</v>
      </c>
      <c r="C73" s="3" t="s">
        <v>105</v>
      </c>
      <c r="D73" s="9">
        <v>18780660</v>
      </c>
    </row>
    <row r="74" spans="1:4" x14ac:dyDescent="0.25">
      <c r="A74" s="7">
        <f t="shared" si="1"/>
        <v>73</v>
      </c>
      <c r="B74" s="5" t="s">
        <v>62</v>
      </c>
      <c r="C74" s="3" t="s">
        <v>63</v>
      </c>
      <c r="D74" s="9">
        <v>23918223.239999998</v>
      </c>
    </row>
    <row r="75" spans="1:4" x14ac:dyDescent="0.25">
      <c r="A75" s="7">
        <f t="shared" si="1"/>
        <v>74</v>
      </c>
      <c r="B75" s="5" t="s">
        <v>62</v>
      </c>
      <c r="C75" s="3" t="s">
        <v>64</v>
      </c>
      <c r="D75" s="9">
        <v>24291900</v>
      </c>
    </row>
    <row r="76" spans="1:4" x14ac:dyDescent="0.25">
      <c r="A76" s="7">
        <f t="shared" si="1"/>
        <v>75</v>
      </c>
      <c r="B76" s="3" t="s">
        <v>3</v>
      </c>
      <c r="C76" s="4" t="s">
        <v>4</v>
      </c>
      <c r="D76" s="9">
        <v>4531363.5599999996</v>
      </c>
    </row>
    <row r="77" spans="1:4" x14ac:dyDescent="0.25">
      <c r="A77" s="7">
        <f t="shared" si="1"/>
        <v>76</v>
      </c>
      <c r="B77" s="5" t="s">
        <v>3</v>
      </c>
      <c r="C77" s="3" t="s">
        <v>5</v>
      </c>
      <c r="D77" s="9">
        <v>5057377.5599999996</v>
      </c>
    </row>
    <row r="78" spans="1:4" x14ac:dyDescent="0.25">
      <c r="A78" s="7">
        <f t="shared" si="1"/>
        <v>77</v>
      </c>
      <c r="B78" s="5" t="s">
        <v>3</v>
      </c>
      <c r="C78" s="3" t="s">
        <v>6</v>
      </c>
      <c r="D78" s="9">
        <v>5309658</v>
      </c>
    </row>
    <row r="79" spans="1:4" x14ac:dyDescent="0.25">
      <c r="A79" s="7">
        <f t="shared" si="1"/>
        <v>78</v>
      </c>
      <c r="B79" s="5" t="s">
        <v>3</v>
      </c>
      <c r="C79" s="3" t="s">
        <v>7</v>
      </c>
      <c r="D79" s="9">
        <v>5614986.96</v>
      </c>
    </row>
    <row r="80" spans="1:4" x14ac:dyDescent="0.25">
      <c r="A80" s="7">
        <f t="shared" si="1"/>
        <v>79</v>
      </c>
      <c r="B80" s="5" t="s">
        <v>3</v>
      </c>
      <c r="C80" s="3" t="s">
        <v>8</v>
      </c>
      <c r="D80" s="9">
        <v>6159628.7999999998</v>
      </c>
    </row>
    <row r="81" spans="1:4" x14ac:dyDescent="0.25">
      <c r="A81" s="7">
        <f t="shared" si="1"/>
        <v>80</v>
      </c>
      <c r="B81" s="5" t="s">
        <v>3</v>
      </c>
      <c r="C81" s="3" t="s">
        <v>9</v>
      </c>
      <c r="D81" s="9">
        <v>5614986.96</v>
      </c>
    </row>
    <row r="82" spans="1:4" x14ac:dyDescent="0.25">
      <c r="A82" s="7">
        <f t="shared" si="1"/>
        <v>81</v>
      </c>
      <c r="B82" s="5" t="s">
        <v>3</v>
      </c>
      <c r="C82" s="3" t="s">
        <v>10</v>
      </c>
      <c r="D82" s="9">
        <v>5859540</v>
      </c>
    </row>
  </sheetData>
  <autoFilter ref="A1:C82"/>
  <sortState ref="A4:P84">
    <sortCondition ref="B4:B84"/>
    <sortCondition ref="C4:C8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Дилерам_10%_регионы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Киреева Татьяна</dc:creator>
  <cp:lastModifiedBy>Алемпеева Людмила Николаевна</cp:lastModifiedBy>
  <dcterms:created xsi:type="dcterms:W3CDTF">2021-12-17T11:11:18Z</dcterms:created>
  <dcterms:modified xsi:type="dcterms:W3CDTF">2024-01-18T10:00:42Z</dcterms:modified>
</cp:coreProperties>
</file>